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8769063d6f9f7912/☆☆女神ハトホル/4.1_会計の仕事/3_キャッシュフロー経営/"/>
    </mc:Choice>
  </mc:AlternateContent>
  <xr:revisionPtr revIDLastSave="130" documentId="11_AD4D066CA252ABDACC1048E43914FF7C72EEDF5E" xr6:coauthVersionLast="47" xr6:coauthVersionMax="47" xr10:uidLastSave="{7FB1ADB1-709D-4C06-AF0C-50D4A6F48E70}"/>
  <bookViews>
    <workbookView xWindow="-110" yWindow="-110" windowWidth="19420" windowHeight="10420" xr2:uid="{00000000-000D-0000-FFFF-FFFF00000000}"/>
  </bookViews>
  <sheets>
    <sheet name="一覧" sheetId="5" r:id="rId1"/>
    <sheet name="A銀行" sheetId="1" r:id="rId2"/>
    <sheet name="B銀行" sheetId="2" r:id="rId3"/>
    <sheet name="C銀行" sheetId="3" r:id="rId4"/>
    <sheet name="D銀行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5" l="1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D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</calcChain>
</file>

<file path=xl/sharedStrings.xml><?xml version="1.0" encoding="utf-8"?>
<sst xmlns="http://schemas.openxmlformats.org/spreadsheetml/2006/main" count="208" uniqueCount="31">
  <si>
    <t>出金区分</t>
    <rPh sb="0" eb="4">
      <t>シュッキンクブン</t>
    </rPh>
    <phoneticPr fontId="1"/>
  </si>
  <si>
    <t>出金摘要</t>
    <rPh sb="0" eb="2">
      <t>シュッキン</t>
    </rPh>
    <rPh sb="2" eb="4">
      <t>テキヨウ</t>
    </rPh>
    <phoneticPr fontId="1"/>
  </si>
  <si>
    <t>出金金額</t>
    <rPh sb="0" eb="4">
      <t>シュッキンキンガク</t>
    </rPh>
    <phoneticPr fontId="1"/>
  </si>
  <si>
    <t>入金区分</t>
    <rPh sb="0" eb="4">
      <t>ニュウキンクブン</t>
    </rPh>
    <phoneticPr fontId="1"/>
  </si>
  <si>
    <t>入金摘要</t>
    <rPh sb="0" eb="4">
      <t>ニュウキンテキヨウ</t>
    </rPh>
    <phoneticPr fontId="1"/>
  </si>
  <si>
    <t>入金金額</t>
    <rPh sb="0" eb="4">
      <t>ニュウキンキンガク</t>
    </rPh>
    <phoneticPr fontId="1"/>
  </si>
  <si>
    <t>残高</t>
    <rPh sb="0" eb="2">
      <t>ザンダカ</t>
    </rPh>
    <phoneticPr fontId="1"/>
  </si>
  <si>
    <t>【A銀行】</t>
    <rPh sb="2" eb="4">
      <t>ギンコウ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</si>
  <si>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</si>
  <si>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</si>
  <si>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土</t>
  </si>
  <si>
    <t>土</t>
    <rPh sb="0" eb="1">
      <t>ツチ</t>
    </rPh>
    <phoneticPr fontId="1"/>
  </si>
  <si>
    <t>日</t>
  </si>
  <si>
    <t>日</t>
    <rPh sb="0" eb="1">
      <t>ニチ</t>
    </rPh>
    <phoneticPr fontId="1"/>
  </si>
  <si>
    <t>月</t>
  </si>
  <si>
    <t>月</t>
    <rPh sb="0" eb="1">
      <t>ツキ</t>
    </rPh>
    <phoneticPr fontId="1"/>
  </si>
  <si>
    <t>火</t>
  </si>
  <si>
    <t>水</t>
  </si>
  <si>
    <t>木</t>
  </si>
  <si>
    <t>金</t>
  </si>
  <si>
    <t>初期残高</t>
    <rPh sb="0" eb="4">
      <t>ショキザンダカ</t>
    </rPh>
    <phoneticPr fontId="1"/>
  </si>
  <si>
    <t>【D銀行】</t>
    <rPh sb="2" eb="4">
      <t>ギンコウ</t>
    </rPh>
    <phoneticPr fontId="1"/>
  </si>
  <si>
    <t>【C銀行】</t>
    <rPh sb="2" eb="4">
      <t>ギンコウ</t>
    </rPh>
    <phoneticPr fontId="1"/>
  </si>
  <si>
    <t>【B銀行】</t>
    <rPh sb="2" eb="4">
      <t>ギンコウ</t>
    </rPh>
    <phoneticPr fontId="1"/>
  </si>
  <si>
    <t>A銀行</t>
    <rPh sb="1" eb="3">
      <t>ギンコウ</t>
    </rPh>
    <phoneticPr fontId="1"/>
  </si>
  <si>
    <t>B銀行</t>
    <rPh sb="1" eb="3">
      <t>ギンコウ</t>
    </rPh>
    <phoneticPr fontId="1"/>
  </si>
  <si>
    <t>C銀行</t>
    <rPh sb="1" eb="3">
      <t>ギンコウ</t>
    </rPh>
    <phoneticPr fontId="1"/>
  </si>
  <si>
    <t>D銀行</t>
    <rPh sb="1" eb="3">
      <t>ギンコウ</t>
    </rPh>
    <phoneticPr fontId="1"/>
  </si>
  <si>
    <t>合計</t>
    <rPh sb="0" eb="2">
      <t>ゴウケイ</t>
    </rPh>
    <phoneticPr fontId="1"/>
  </si>
  <si>
    <t>予測/実績</t>
    <rPh sb="0" eb="2">
      <t>ヨソク</t>
    </rPh>
    <rPh sb="3" eb="5">
      <t>ジッセキ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</si>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</sst>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0" fillId="0" borderId="1" xfId="0" applyNumberFormat="1" applyFont="1" applyBorder="1"/>
    <xf numFmtId="0" fontId="0" fillId="0" borderId="2" xfId="0" applyFont="1" applyBorder="1" applyAlignment="1">
      <alignment horizontal="center"/>
    </xf>
    <xf numFmtId="14" fontId="0" fillId="0" borderId="1" xfId="0" applyNumberFormat="1" applyFont="1" applyFill="1" applyBorder="1"/>
    <xf numFmtId="0" fontId="0" fillId="0" borderId="2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/>
  </cellXfs>
  <cellStyles count="1">
    <cellStyle name="標準" xfId="0" builtinId="0"/>
  </cellStyles>
  <dxfs count="12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numFmt numFmtId="19" formatCode="yyyy/m/d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numFmt numFmtId="19" formatCode="yyyy/m/d"/>
    </dxf>
    <dxf>
      <alignment horizontal="center" vertical="bottom" textRotation="0" wrapText="0" indent="0" justifyLastLine="0" shrinkToFit="0" readingOrder="0"/>
    </dxf>
    <dxf>
      <numFmt numFmtId="19" formatCode="yyyy/m/d"/>
    </dxf>
    <dxf>
      <alignment horizontal="center" vertical="bottom" textRotation="0" wrapText="0" indent="0" justifyLastLine="0" shrinkToFit="0" readingOrder="0"/>
    </dxf>
    <dxf>
      <numFmt numFmtId="19" formatCode="yyyy/m/d"/>
    </dxf>
    <dxf>
      <alignment horizontal="center" vertical="bottom" textRotation="0" wrapText="0" indent="0" justifyLastLine="0" shrinkToFit="0" readingOrder="0"/>
    </dxf>
    <dxf>
      <numFmt numFmtId="19" formatCode="yyyy/m/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4</xdr:row>
      <xdr:rowOff>76200</xdr:rowOff>
    </xdr:to>
    <xdr:sp macro="" textlink="">
      <xdr:nvSpPr>
        <xdr:cNvPr id="5121" name="AutoShape 1">
          <a:extLst>
            <a:ext uri="{FF2B5EF4-FFF2-40B4-BE49-F238E27FC236}">
              <a16:creationId xmlns:a16="http://schemas.microsoft.com/office/drawing/2014/main" id="{AB7AF5B7-06FB-40BE-8EBF-FF4EF1BE9F91}"/>
            </a:ext>
          </a:extLst>
        </xdr:cNvPr>
        <xdr:cNvSpPr>
          <a:spLocks noChangeAspect="1" noChangeArrowheads="1"/>
        </xdr:cNvSpPr>
      </xdr:nvSpPr>
      <xdr:spPr bwMode="auto">
        <a:xfrm>
          <a:off x="5943600" y="68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7</xdr:row>
      <xdr:rowOff>76200</xdr:rowOff>
    </xdr:to>
    <xdr:sp macro="" textlink="">
      <xdr:nvSpPr>
        <xdr:cNvPr id="5122" name="AutoShape 2">
          <a:extLst>
            <a:ext uri="{FF2B5EF4-FFF2-40B4-BE49-F238E27FC236}">
              <a16:creationId xmlns:a16="http://schemas.microsoft.com/office/drawing/2014/main" id="{D52E096A-934C-4879-A3E2-2C24D21CDBF4}"/>
            </a:ext>
          </a:extLst>
        </xdr:cNvPr>
        <xdr:cNvSpPr>
          <a:spLocks noChangeAspect="1" noChangeArrowheads="1"/>
        </xdr:cNvSpPr>
      </xdr:nvSpPr>
      <xdr:spPr bwMode="auto">
        <a:xfrm>
          <a:off x="6604000" y="137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C282986-C534-4A42-BB2D-30FC9220B876}" name="テーブル5" displayName="テーブル5" ref="A1:H32" totalsRowShown="0">
  <autoFilter ref="A1:H32" xr:uid="{9C282986-C534-4A42-BB2D-30FC9220B876}"/>
  <tableColumns count="8">
    <tableColumn id="1" xr3:uid="{94E6687A-5005-4DB1-8E77-9388CBC1C6ED}" name="日付" dataDxfId="3"/>
    <tableColumn id="2" xr3:uid="{B25C6C62-9347-4216-9835-D4246ECC798A}" name="曜日" dataDxfId="2"/>
    <tableColumn id="3" xr3:uid="{06D8E0E0-A5BC-46E9-AED6-3121FAEE8CB4}" name="A銀行" dataDxfId="1">
      <calculatedColumnFormula>_xlfn.XLOOKUP(テーブル5[[#This Row],[日付]],A銀行!A:A,A銀行!I:I,-1,-1)</calculatedColumnFormula>
    </tableColumn>
    <tableColumn id="4" xr3:uid="{78EE9909-473C-4AEF-BBF3-9E8408F8C382}" name="B銀行" dataDxfId="0">
      <calculatedColumnFormula>_xlfn.XLOOKUP(テーブル5[[#This Row],[日付]],B銀行!A:A,B銀行!I:I,-1,-1)</calculatedColumnFormula>
    </tableColumn>
    <tableColumn id="5" xr3:uid="{6BE06F6C-7F45-4CCF-93CC-7F2EF20C6298}" name="C銀行"/>
    <tableColumn id="6" xr3:uid="{95BF6310-E0FB-4D9A-8875-ED79B0193974}" name="D銀行"/>
    <tableColumn id="7" xr3:uid="{91606AAD-0A15-4E56-AF27-16F18C828574}" name="合計"/>
    <tableColumn id="8" xr3:uid="{C7F06A66-D197-4AAB-9B24-8FC6F82B959F}" name="予測/実績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1379B2-2019-48DB-B5E8-D675AC0CCEC3}" name="テーブル1" displayName="テーブル1" ref="A2:I34" totalsRowShown="0">
  <autoFilter ref="A2:I34" xr:uid="{711379B2-2019-48DB-B5E8-D675AC0CCEC3}"/>
  <tableColumns count="9">
    <tableColumn id="1" xr3:uid="{83D0A654-8385-4915-AEA3-6E3C7456BD4F}" name="日付" dataDxfId="11"/>
    <tableColumn id="2" xr3:uid="{A02C5A77-BCF4-43BA-8642-EFD151697093}" name="曜日" dataDxfId="10"/>
    <tableColumn id="3" xr3:uid="{B4E617C7-D0AA-4E1D-ACB9-F314B62733A1}" name="出金区分"/>
    <tableColumn id="4" xr3:uid="{DC8538C1-F074-471B-AEEC-A6C235538B83}" name="出金摘要"/>
    <tableColumn id="5" xr3:uid="{6C5B61D2-3912-46D8-9A75-37830D3C6DF9}" name="出金金額"/>
    <tableColumn id="6" xr3:uid="{BCBD79F6-F12C-47E8-8FA8-9239BBB89C6A}" name="入金区分"/>
    <tableColumn id="7" xr3:uid="{DCE856B9-7811-4B0D-980F-98AD44E3829F}" name="入金摘要"/>
    <tableColumn id="8" xr3:uid="{4656FF04-E842-49CC-8DBA-7E2FF6C5CCC8}" name="入金金額"/>
    <tableColumn id="9" xr3:uid="{A45C1B95-E0AA-47F0-9674-03C6F4EEB45F}" name="残高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3379A1-44AD-4610-958D-D3E7E7A1AFA7}" name="テーブル13" displayName="テーブル13" ref="A2:I34" totalsRowShown="0">
  <autoFilter ref="A2:I34" xr:uid="{5D3379A1-44AD-4610-958D-D3E7E7A1AFA7}"/>
  <tableColumns count="9">
    <tableColumn id="1" xr3:uid="{7DD20109-C09B-44EE-B23E-02C266E592CF}" name="日付" dataDxfId="9"/>
    <tableColumn id="2" xr3:uid="{6F3361C3-C723-4C1E-A3A1-B45D9FA3580D}" name="曜日" dataDxfId="8"/>
    <tableColumn id="3" xr3:uid="{79F5FA57-01CF-464D-9DC3-F22C95D60F95}" name="出金区分"/>
    <tableColumn id="4" xr3:uid="{9F4F4FD4-ACDB-4CCE-9E17-CE2166B4B325}" name="出金摘要"/>
    <tableColumn id="5" xr3:uid="{D8D0EB4E-9ACC-4D73-A5F9-ACEF0E1DBB33}" name="出金金額"/>
    <tableColumn id="6" xr3:uid="{372DBF91-E9E4-4C5D-9D5F-43F15F8FBCC3}" name="入金区分"/>
    <tableColumn id="7" xr3:uid="{E39C49EE-ED5B-4EBF-8049-6F4D836BCCCB}" name="入金摘要"/>
    <tableColumn id="8" xr3:uid="{40FC8D00-EF35-4A46-BF9B-A8A8EFBDA56E}" name="入金金額"/>
    <tableColumn id="9" xr3:uid="{E2977971-93C0-468E-992F-74BCD569FFB5}" name="残高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C533BB6-A515-468B-B66B-82F839E3DA3C}" name="テーブル134" displayName="テーブル134" ref="A2:I34" totalsRowShown="0">
  <autoFilter ref="A2:I34" xr:uid="{7C533BB6-A515-468B-B66B-82F839E3DA3C}"/>
  <tableColumns count="9">
    <tableColumn id="1" xr3:uid="{A87E8342-3973-487D-9DCD-D96BBB45C6CE}" name="日付" dataDxfId="7"/>
    <tableColumn id="2" xr3:uid="{E14CCC60-AFFC-47E8-A5CE-210D2FE6C237}" name="曜日" dataDxfId="6"/>
    <tableColumn id="3" xr3:uid="{913E6042-6392-4DAD-B0FE-48A36BA3E30E}" name="出金区分"/>
    <tableColumn id="4" xr3:uid="{9ADBCA51-B911-4975-879C-86DF7027B945}" name="出金摘要"/>
    <tableColumn id="5" xr3:uid="{5CC9D3AE-6792-4DDE-8E74-7EB593A84F17}" name="出金金額"/>
    <tableColumn id="6" xr3:uid="{7D21F49E-1000-4261-B013-593FDBC67864}" name="入金区分"/>
    <tableColumn id="7" xr3:uid="{F171432F-A4A3-48C0-8776-773BB972208B}" name="入金摘要"/>
    <tableColumn id="8" xr3:uid="{7FC8FB00-3D12-49C7-9E7B-702E4B5F3048}" name="入金金額"/>
    <tableColumn id="9" xr3:uid="{EA2AB7D8-70E9-46FD-9BE8-2C6BC8EEED44}" name="残高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48D0A93-6CD2-4D8D-9523-BE8B10DAC784}" name="テーブル1345" displayName="テーブル1345" ref="A2:I34" totalsRowShown="0">
  <autoFilter ref="A2:I34" xr:uid="{948D0A93-6CD2-4D8D-9523-BE8B10DAC784}"/>
  <tableColumns count="9">
    <tableColumn id="1" xr3:uid="{AE0B9CBE-F778-42F9-83FC-4FE051AC97CF}" name="日付" dataDxfId="5"/>
    <tableColumn id="2" xr3:uid="{E64C9424-CD3E-4A6A-A25C-FF35F40B11DC}" name="曜日" dataDxfId="4"/>
    <tableColumn id="3" xr3:uid="{AF8B5827-8338-42D3-BA85-A4073C0C2077}" name="出金区分"/>
    <tableColumn id="4" xr3:uid="{70C4997F-B4EE-4D41-8093-3C65BBD2B29B}" name="出金摘要"/>
    <tableColumn id="5" xr3:uid="{0B6D517F-DE8C-4180-8C2F-D6E7CEB04E77}" name="出金金額"/>
    <tableColumn id="6" xr3:uid="{2D85F90D-FFCB-4851-A278-8DEE74E632AA}" name="入金区分"/>
    <tableColumn id="7" xr3:uid="{B346F695-BC86-409A-A8ED-08B1375489D6}" name="入金摘要"/>
    <tableColumn id="8" xr3:uid="{4B85423B-2172-45B3-8514-104792111A36}" name="入金金額"/>
    <tableColumn id="9" xr3:uid="{EB723CF1-3904-4D7F-A60D-83785FE8C561}" name="残高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1AFE6-2B6D-45ED-A99E-238E80656C44}">
  <dimension ref="A1:M32"/>
  <sheetViews>
    <sheetView tabSelected="1" workbookViewId="0">
      <selection activeCell="I2" sqref="I2"/>
    </sheetView>
  </sheetViews>
  <sheetFormatPr defaultRowHeight="18"/>
  <cols>
    <col min="1" max="1" width="10.58203125" customWidth="1"/>
    <col min="2" max="2" width="5.1640625" customWidth="1"/>
    <col min="3" max="7" width="11.58203125" customWidth="1"/>
    <col min="8" max="8" width="8.83203125" customWidth="1"/>
  </cols>
  <sheetData>
    <row r="1" spans="1:10">
      <c r="A1" t="s">
        <v>8</v>
      </c>
      <c r="B1" t="s">
        <v>9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s="9" t="s">
        <v>29</v>
      </c>
    </row>
    <row r="2" spans="1:10">
      <c r="A2" s="4">
        <v>44562</v>
      </c>
      <c r="B2" s="5" t="s">
        <v>11</v>
      </c>
      <c r="C2">
        <f>_xlfn.XLOOKUP(テーブル5[[#This Row],[日付]],A銀行!A:A,A銀行!I:I,-1,-1)</f>
        <v>0</v>
      </c>
      <c r="D2">
        <f>_xlfn.XLOOKUP(テーブル5[[#This Row],[日付]],B銀行!A:A,B銀行!I:I,-1,-1)</f>
        <v>0</v>
      </c>
      <c r="E2">
        <f>_xlfn.XLOOKUP(テーブル5[[#This Row],[日付]],C銀行!A:A,C銀行!I:I,-1,-1)</f>
        <v>0</v>
      </c>
      <c r="F2">
        <f>_xlfn.XLOOKUP(テーブル5[[#This Row],[日付]],D銀行!A:A,D銀行!I:I,-1,-1)</f>
        <v>0</v>
      </c>
    </row>
    <row r="3" spans="1:10">
      <c r="A3" s="6">
        <v>44563</v>
      </c>
      <c r="B3" s="7" t="s">
        <v>13</v>
      </c>
      <c r="C3">
        <f>_xlfn.XLOOKUP(テーブル5[[#This Row],[日付]],A銀行!A:A,A銀行!I:I,-1,-1)</f>
        <v>0</v>
      </c>
      <c r="D3">
        <f>_xlfn.XLOOKUP(テーブル5[[#This Row],[日付]],B銀行!A:A,B銀行!I:I,-1,-1)</f>
        <v>0</v>
      </c>
      <c r="E3">
        <f>_xlfn.XLOOKUP(テーブル5[[#This Row],[日付]],C銀行!A:A,C銀行!I:I,-1,-1)</f>
        <v>0</v>
      </c>
      <c r="F3">
        <f>_xlfn.XLOOKUP(テーブル5[[#This Row],[日付]],D銀行!A:A,D銀行!I:I,-1,-1)</f>
        <v>0</v>
      </c>
    </row>
    <row r="4" spans="1:10">
      <c r="A4" s="4">
        <v>44564</v>
      </c>
      <c r="B4" s="5" t="s">
        <v>15</v>
      </c>
      <c r="C4">
        <f>_xlfn.XLOOKUP(テーブル5[[#This Row],[日付]],A銀行!A:A,A銀行!I:I,-1,-1)</f>
        <v>0</v>
      </c>
      <c r="D4">
        <f>_xlfn.XLOOKUP(テーブル5[[#This Row],[日付]],B銀行!A:A,B銀行!I:I,-1,-1)</f>
        <v>0</v>
      </c>
      <c r="E4">
        <f>_xlfn.XLOOKUP(テーブル5[[#This Row],[日付]],C銀行!A:A,C銀行!I:I,-1,-1)</f>
        <v>0</v>
      </c>
      <c r="F4">
        <f>_xlfn.XLOOKUP(テーブル5[[#This Row],[日付]],D銀行!A:A,D銀行!I:I,-1,-1)</f>
        <v>0</v>
      </c>
    </row>
    <row r="5" spans="1:10">
      <c r="A5" s="6">
        <v>44565</v>
      </c>
      <c r="B5" s="7" t="s">
        <v>16</v>
      </c>
      <c r="C5">
        <f>_xlfn.XLOOKUP(テーブル5[[#This Row],[日付]],A銀行!A:A,A銀行!I:I,-1,-1)</f>
        <v>0</v>
      </c>
      <c r="D5">
        <f>_xlfn.XLOOKUP(テーブル5[[#This Row],[日付]],B銀行!A:A,B銀行!I:I,-1,-1)</f>
        <v>0</v>
      </c>
      <c r="E5">
        <f>_xlfn.XLOOKUP(テーブル5[[#This Row],[日付]],C銀行!A:A,C銀行!I:I,-1,-1)</f>
        <v>0</v>
      </c>
      <c r="F5">
        <f>_xlfn.XLOOKUP(テーブル5[[#This Row],[日付]],D銀行!A:A,D銀行!I:I,-1,-1)</f>
        <v>0</v>
      </c>
      <c r="J5" t="s">
        <v>30</v>
      </c>
    </row>
    <row r="6" spans="1:10">
      <c r="A6" s="4">
        <v>44566</v>
      </c>
      <c r="B6" s="5" t="s">
        <v>17</v>
      </c>
      <c r="C6">
        <f>_xlfn.XLOOKUP(テーブル5[[#This Row],[日付]],A銀行!A:A,A銀行!I:I,-1,-1)</f>
        <v>0</v>
      </c>
      <c r="D6">
        <f>_xlfn.XLOOKUP(テーブル5[[#This Row],[日付]],B銀行!A:A,B銀行!I:I,-1,-1)</f>
        <v>0</v>
      </c>
      <c r="E6">
        <f>_xlfn.XLOOKUP(テーブル5[[#This Row],[日付]],C銀行!A:A,C銀行!I:I,-1,-1)</f>
        <v>0</v>
      </c>
      <c r="F6">
        <f>_xlfn.XLOOKUP(テーブル5[[#This Row],[日付]],D銀行!A:A,D銀行!I:I,-1,-1)</f>
        <v>0</v>
      </c>
    </row>
    <row r="7" spans="1:10">
      <c r="A7" s="6">
        <v>44567</v>
      </c>
      <c r="B7" s="7" t="s">
        <v>18</v>
      </c>
      <c r="C7">
        <f>_xlfn.XLOOKUP(テーブル5[[#This Row],[日付]],A銀行!A:A,A銀行!I:I,-1,-1)</f>
        <v>0</v>
      </c>
      <c r="D7">
        <f>_xlfn.XLOOKUP(テーブル5[[#This Row],[日付]],B銀行!A:A,B銀行!I:I,-1,-1)</f>
        <v>0</v>
      </c>
      <c r="E7">
        <f>_xlfn.XLOOKUP(テーブル5[[#This Row],[日付]],C銀行!A:A,C銀行!I:I,-1,-1)</f>
        <v>0</v>
      </c>
      <c r="F7">
        <f>_xlfn.XLOOKUP(テーブル5[[#This Row],[日付]],D銀行!A:A,D銀行!I:I,-1,-1)</f>
        <v>0</v>
      </c>
    </row>
    <row r="8" spans="1:10">
      <c r="A8" s="4">
        <v>44568</v>
      </c>
      <c r="B8" s="5" t="s">
        <v>19</v>
      </c>
      <c r="C8">
        <f>_xlfn.XLOOKUP(テーブル5[[#This Row],[日付]],A銀行!A:A,A銀行!I:I,-1,-1)</f>
        <v>0</v>
      </c>
      <c r="D8">
        <f>_xlfn.XLOOKUP(テーブル5[[#This Row],[日付]],B銀行!A:A,B銀行!I:I,-1,-1)</f>
        <v>0</v>
      </c>
      <c r="E8">
        <f>_xlfn.XLOOKUP(テーブル5[[#This Row],[日付]],C銀行!A:A,C銀行!I:I,-1,-1)</f>
        <v>0</v>
      </c>
      <c r="F8">
        <f>_xlfn.XLOOKUP(テーブル5[[#This Row],[日付]],D銀行!A:A,D銀行!I:I,-1,-1)</f>
        <v>0</v>
      </c>
    </row>
    <row r="9" spans="1:10">
      <c r="A9" s="6">
        <v>44569</v>
      </c>
      <c r="B9" s="7" t="s">
        <v>10</v>
      </c>
      <c r="C9" s="8">
        <f>_xlfn.XLOOKUP(テーブル5[[#This Row],[日付]],A銀行!A:A,A銀行!I:I,-1,-1)</f>
        <v>0</v>
      </c>
      <c r="D9" s="8">
        <f>_xlfn.XLOOKUP(テーブル5[[#This Row],[日付]],B銀行!A:A,B銀行!I:I,-1,-1)</f>
        <v>0</v>
      </c>
      <c r="E9" s="8">
        <f>_xlfn.XLOOKUP(テーブル5[[#This Row],[日付]],C銀行!A:A,C銀行!I:I,-1,-1)</f>
        <v>0</v>
      </c>
      <c r="F9" s="8">
        <f>_xlfn.XLOOKUP(テーブル5[[#This Row],[日付]],D銀行!A:A,D銀行!I:I,-1,-1)</f>
        <v>0</v>
      </c>
      <c r="G9" s="8"/>
      <c r="H9" s="8"/>
    </row>
    <row r="10" spans="1:10">
      <c r="A10" s="4">
        <v>44570</v>
      </c>
      <c r="B10" s="5" t="s">
        <v>12</v>
      </c>
      <c r="C10">
        <f>_xlfn.XLOOKUP(テーブル5[[#This Row],[日付]],A銀行!A:A,A銀行!I:I,-1,-1)</f>
        <v>0</v>
      </c>
      <c r="D10">
        <f>_xlfn.XLOOKUP(テーブル5[[#This Row],[日付]],B銀行!A:A,B銀行!I:I,-1,-1)</f>
        <v>0</v>
      </c>
      <c r="E10">
        <f>_xlfn.XLOOKUP(テーブル5[[#This Row],[日付]],C銀行!A:A,C銀行!I:I,-1,-1)</f>
        <v>0</v>
      </c>
      <c r="F10">
        <f>_xlfn.XLOOKUP(テーブル5[[#This Row],[日付]],D銀行!A:A,D銀行!I:I,-1,-1)</f>
        <v>0</v>
      </c>
    </row>
    <row r="11" spans="1:10">
      <c r="A11" s="6">
        <v>44571</v>
      </c>
      <c r="B11" s="7" t="s">
        <v>14</v>
      </c>
      <c r="C11" s="8">
        <f>_xlfn.XLOOKUP(テーブル5[[#This Row],[日付]],A銀行!A:A,A銀行!I:I,-1,-1)</f>
        <v>0</v>
      </c>
      <c r="D11" s="8">
        <f>_xlfn.XLOOKUP(テーブル5[[#This Row],[日付]],B銀行!A:A,B銀行!I:I,-1,-1)</f>
        <v>0</v>
      </c>
      <c r="E11" s="8">
        <f>_xlfn.XLOOKUP(テーブル5[[#This Row],[日付]],C銀行!A:A,C銀行!I:I,-1,-1)</f>
        <v>0</v>
      </c>
      <c r="F11" s="8">
        <f>_xlfn.XLOOKUP(テーブル5[[#This Row],[日付]],D銀行!A:A,D銀行!I:I,-1,-1)</f>
        <v>0</v>
      </c>
      <c r="G11" s="8"/>
      <c r="H11" s="8"/>
    </row>
    <row r="12" spans="1:10">
      <c r="A12" s="4">
        <v>44572</v>
      </c>
      <c r="B12" s="5" t="s">
        <v>16</v>
      </c>
      <c r="C12">
        <f>_xlfn.XLOOKUP(テーブル5[[#This Row],[日付]],A銀行!A:A,A銀行!I:I,-1,-1)</f>
        <v>0</v>
      </c>
      <c r="D12">
        <f>_xlfn.XLOOKUP(テーブル5[[#This Row],[日付]],B銀行!A:A,B銀行!I:I,-1,-1)</f>
        <v>0</v>
      </c>
      <c r="E12">
        <f>_xlfn.XLOOKUP(テーブル5[[#This Row],[日付]],C銀行!A:A,C銀行!I:I,-1,-1)</f>
        <v>0</v>
      </c>
      <c r="F12">
        <f>_xlfn.XLOOKUP(テーブル5[[#This Row],[日付]],D銀行!A:A,D銀行!I:I,-1,-1)</f>
        <v>0</v>
      </c>
    </row>
    <row r="13" spans="1:10">
      <c r="A13" s="6">
        <v>44573</v>
      </c>
      <c r="B13" s="7" t="s">
        <v>17</v>
      </c>
      <c r="C13">
        <f>_xlfn.XLOOKUP(テーブル5[[#This Row],[日付]],A銀行!A:A,A銀行!I:I,-1,-1)</f>
        <v>0</v>
      </c>
      <c r="D13">
        <f>_xlfn.XLOOKUP(テーブル5[[#This Row],[日付]],B銀行!A:A,B銀行!I:I,-1,-1)</f>
        <v>0</v>
      </c>
      <c r="E13">
        <f>_xlfn.XLOOKUP(テーブル5[[#This Row],[日付]],C銀行!A:A,C銀行!I:I,-1,-1)</f>
        <v>0</v>
      </c>
      <c r="F13">
        <f>_xlfn.XLOOKUP(テーブル5[[#This Row],[日付]],D銀行!A:A,D銀行!I:I,-1,-1)</f>
        <v>0</v>
      </c>
    </row>
    <row r="14" spans="1:10">
      <c r="A14" s="4">
        <v>44574</v>
      </c>
      <c r="B14" s="5" t="s">
        <v>18</v>
      </c>
      <c r="C14">
        <f>_xlfn.XLOOKUP(テーブル5[[#This Row],[日付]],A銀行!A:A,A銀行!I:I,-1,-1)</f>
        <v>0</v>
      </c>
      <c r="D14">
        <f>_xlfn.XLOOKUP(テーブル5[[#This Row],[日付]],B銀行!A:A,B銀行!I:I,-1,-1)</f>
        <v>0</v>
      </c>
      <c r="E14">
        <f>_xlfn.XLOOKUP(テーブル5[[#This Row],[日付]],C銀行!A:A,C銀行!I:I,-1,-1)</f>
        <v>0</v>
      </c>
      <c r="F14">
        <f>_xlfn.XLOOKUP(テーブル5[[#This Row],[日付]],D銀行!A:A,D銀行!I:I,-1,-1)</f>
        <v>0</v>
      </c>
    </row>
    <row r="15" spans="1:10">
      <c r="A15" s="6">
        <v>44575</v>
      </c>
      <c r="B15" s="7" t="s">
        <v>19</v>
      </c>
      <c r="C15">
        <f>_xlfn.XLOOKUP(テーブル5[[#This Row],[日付]],A銀行!A:A,A銀行!I:I,-1,-1)</f>
        <v>0</v>
      </c>
      <c r="D15">
        <f>_xlfn.XLOOKUP(テーブル5[[#This Row],[日付]],B銀行!A:A,B銀行!I:I,-1,-1)</f>
        <v>0</v>
      </c>
      <c r="E15">
        <f>_xlfn.XLOOKUP(テーブル5[[#This Row],[日付]],C銀行!A:A,C銀行!I:I,-1,-1)</f>
        <v>0</v>
      </c>
      <c r="F15">
        <f>_xlfn.XLOOKUP(テーブル5[[#This Row],[日付]],D銀行!A:A,D銀行!I:I,-1,-1)</f>
        <v>0</v>
      </c>
    </row>
    <row r="16" spans="1:10">
      <c r="A16" s="4">
        <v>44576</v>
      </c>
      <c r="B16" s="5" t="s">
        <v>10</v>
      </c>
      <c r="C16">
        <f>_xlfn.XLOOKUP(テーブル5[[#This Row],[日付]],A銀行!A:A,A銀行!I:I,-1,-1)</f>
        <v>0</v>
      </c>
      <c r="D16">
        <f>_xlfn.XLOOKUP(テーブル5[[#This Row],[日付]],B銀行!A:A,B銀行!I:I,-1,-1)</f>
        <v>0</v>
      </c>
      <c r="E16">
        <f>_xlfn.XLOOKUP(テーブル5[[#This Row],[日付]],C銀行!A:A,C銀行!I:I,-1,-1)</f>
        <v>0</v>
      </c>
      <c r="F16">
        <f>_xlfn.XLOOKUP(テーブル5[[#This Row],[日付]],D銀行!A:A,D銀行!I:I,-1,-1)</f>
        <v>0</v>
      </c>
    </row>
    <row r="17" spans="1:13">
      <c r="A17" s="6">
        <v>44577</v>
      </c>
      <c r="B17" s="7" t="s">
        <v>12</v>
      </c>
      <c r="C17">
        <f>_xlfn.XLOOKUP(テーブル5[[#This Row],[日付]],A銀行!A:A,A銀行!I:I,-1,-1)</f>
        <v>0</v>
      </c>
      <c r="D17">
        <f>_xlfn.XLOOKUP(テーブル5[[#This Row],[日付]],B銀行!A:A,B銀行!I:I,-1,-1)</f>
        <v>0</v>
      </c>
      <c r="E17">
        <f>_xlfn.XLOOKUP(テーブル5[[#This Row],[日付]],C銀行!A:A,C銀行!I:I,-1,-1)</f>
        <v>0</v>
      </c>
      <c r="F17">
        <f>_xlfn.XLOOKUP(テーブル5[[#This Row],[日付]],D銀行!A:A,D銀行!I:I,-1,-1)</f>
        <v>0</v>
      </c>
    </row>
    <row r="18" spans="1:13">
      <c r="A18" s="4">
        <v>44578</v>
      </c>
      <c r="B18" s="5" t="s">
        <v>14</v>
      </c>
      <c r="C18">
        <f>_xlfn.XLOOKUP(テーブル5[[#This Row],[日付]],A銀行!A:A,A銀行!I:I,-1,-1)</f>
        <v>0</v>
      </c>
      <c r="D18">
        <f>_xlfn.XLOOKUP(テーブル5[[#This Row],[日付]],B銀行!A:A,B銀行!I:I,-1,-1)</f>
        <v>0</v>
      </c>
      <c r="E18">
        <f>_xlfn.XLOOKUP(テーブル5[[#This Row],[日付]],C銀行!A:A,C銀行!I:I,-1,-1)</f>
        <v>0</v>
      </c>
      <c r="F18">
        <f>_xlfn.XLOOKUP(テーブル5[[#This Row],[日付]],D銀行!A:A,D銀行!I:I,-1,-1)</f>
        <v>0</v>
      </c>
    </row>
    <row r="19" spans="1:13">
      <c r="A19" s="6">
        <v>44579</v>
      </c>
      <c r="B19" s="7" t="s">
        <v>16</v>
      </c>
      <c r="C19" s="8">
        <f>_xlfn.XLOOKUP(テーブル5[[#This Row],[日付]],A銀行!A:A,A銀行!I:I,-1,-1)</f>
        <v>0</v>
      </c>
      <c r="D19" s="8">
        <f>_xlfn.XLOOKUP(テーブル5[[#This Row],[日付]],B銀行!A:A,B銀行!I:I,-1,-1)</f>
        <v>0</v>
      </c>
      <c r="E19" s="8">
        <f>_xlfn.XLOOKUP(テーブル5[[#This Row],[日付]],C銀行!A:A,C銀行!I:I,-1,-1)</f>
        <v>0</v>
      </c>
      <c r="F19" s="8">
        <f>_xlfn.XLOOKUP(テーブル5[[#This Row],[日付]],D銀行!A:A,D銀行!I:I,-1,-1)</f>
        <v>0</v>
      </c>
      <c r="G19" s="8"/>
      <c r="H19" s="8"/>
    </row>
    <row r="20" spans="1:13">
      <c r="A20" s="4">
        <v>44580</v>
      </c>
      <c r="B20" s="5" t="s">
        <v>17</v>
      </c>
      <c r="C20">
        <f>_xlfn.XLOOKUP(テーブル5[[#This Row],[日付]],A銀行!A:A,A銀行!I:I,-1,-1)</f>
        <v>0</v>
      </c>
      <c r="D20">
        <f>_xlfn.XLOOKUP(テーブル5[[#This Row],[日付]],B銀行!A:A,B銀行!I:I,-1,-1)</f>
        <v>0</v>
      </c>
      <c r="E20">
        <f>_xlfn.XLOOKUP(テーブル5[[#This Row],[日付]],C銀行!A:A,C銀行!I:I,-1,-1)</f>
        <v>0</v>
      </c>
      <c r="F20">
        <f>_xlfn.XLOOKUP(テーブル5[[#This Row],[日付]],D銀行!A:A,D銀行!I:I,-1,-1)</f>
        <v>0</v>
      </c>
    </row>
    <row r="21" spans="1:13">
      <c r="A21" s="6">
        <v>44581</v>
      </c>
      <c r="B21" s="7" t="s">
        <v>18</v>
      </c>
      <c r="C21">
        <f>_xlfn.XLOOKUP(テーブル5[[#This Row],[日付]],A銀行!A:A,A銀行!I:I,-1,-1)</f>
        <v>0</v>
      </c>
      <c r="D21">
        <f>_xlfn.XLOOKUP(テーブル5[[#This Row],[日付]],B銀行!A:A,B銀行!I:I,-1,-1)</f>
        <v>0</v>
      </c>
      <c r="E21">
        <f>_xlfn.XLOOKUP(テーブル5[[#This Row],[日付]],C銀行!A:A,C銀行!I:I,-1,-1)</f>
        <v>0</v>
      </c>
      <c r="F21">
        <f>_xlfn.XLOOKUP(テーブル5[[#This Row],[日付]],D銀行!A:A,D銀行!I:I,-1,-1)</f>
        <v>0</v>
      </c>
    </row>
    <row r="22" spans="1:13">
      <c r="A22" s="4">
        <v>44582</v>
      </c>
      <c r="B22" s="5" t="s">
        <v>19</v>
      </c>
      <c r="C22">
        <f>_xlfn.XLOOKUP(テーブル5[[#This Row],[日付]],A銀行!A:A,A銀行!I:I,-1,-1)</f>
        <v>0</v>
      </c>
      <c r="D22">
        <f>_xlfn.XLOOKUP(テーブル5[[#This Row],[日付]],B銀行!A:A,B銀行!I:I,-1,-1)</f>
        <v>0</v>
      </c>
      <c r="E22">
        <f>_xlfn.XLOOKUP(テーブル5[[#This Row],[日付]],C銀行!A:A,C銀行!I:I,-1,-1)</f>
        <v>0</v>
      </c>
      <c r="F22">
        <f>_xlfn.XLOOKUP(テーブル5[[#This Row],[日付]],D銀行!A:A,D銀行!I:I,-1,-1)</f>
        <v>0</v>
      </c>
    </row>
    <row r="23" spans="1:13">
      <c r="A23" s="6">
        <v>44583</v>
      </c>
      <c r="B23" s="7" t="s">
        <v>10</v>
      </c>
      <c r="C23">
        <f>_xlfn.XLOOKUP(テーブル5[[#This Row],[日付]],A銀行!A:A,A銀行!I:I,-1,-1)</f>
        <v>0</v>
      </c>
      <c r="D23">
        <f>_xlfn.XLOOKUP(テーブル5[[#This Row],[日付]],B銀行!A:A,B銀行!I:I,-1,-1)</f>
        <v>0</v>
      </c>
      <c r="E23">
        <f>_xlfn.XLOOKUP(テーブル5[[#This Row],[日付]],C銀行!A:A,C銀行!I:I,-1,-1)</f>
        <v>0</v>
      </c>
      <c r="F23">
        <f>_xlfn.XLOOKUP(テーブル5[[#This Row],[日付]],D銀行!A:A,D銀行!I:I,-1,-1)</f>
        <v>0</v>
      </c>
    </row>
    <row r="24" spans="1:13">
      <c r="A24" s="4">
        <v>44584</v>
      </c>
      <c r="B24" s="5" t="s">
        <v>12</v>
      </c>
      <c r="C24">
        <f>_xlfn.XLOOKUP(テーブル5[[#This Row],[日付]],A銀行!A:A,A銀行!I:I,-1,-1)</f>
        <v>0</v>
      </c>
      <c r="D24">
        <f>_xlfn.XLOOKUP(テーブル5[[#This Row],[日付]],B銀行!A:A,B銀行!I:I,-1,-1)</f>
        <v>0</v>
      </c>
      <c r="E24">
        <f>_xlfn.XLOOKUP(テーブル5[[#This Row],[日付]],C銀行!A:A,C銀行!I:I,-1,-1)</f>
        <v>0</v>
      </c>
      <c r="F24">
        <f>_xlfn.XLOOKUP(テーブル5[[#This Row],[日付]],D銀行!A:A,D銀行!I:I,-1,-1)</f>
        <v>0</v>
      </c>
    </row>
    <row r="25" spans="1:13">
      <c r="A25" s="6">
        <v>44585</v>
      </c>
      <c r="B25" s="7" t="s">
        <v>14</v>
      </c>
      <c r="C25">
        <f>_xlfn.XLOOKUP(テーブル5[[#This Row],[日付]],A銀行!A:A,A銀行!I:I,-1,-1)</f>
        <v>0</v>
      </c>
      <c r="D25">
        <f>_xlfn.XLOOKUP(テーブル5[[#This Row],[日付]],B銀行!A:A,B銀行!I:I,-1,-1)</f>
        <v>0</v>
      </c>
      <c r="E25">
        <f>_xlfn.XLOOKUP(テーブル5[[#This Row],[日付]],C銀行!A:A,C銀行!I:I,-1,-1)</f>
        <v>0</v>
      </c>
      <c r="F25">
        <f>_xlfn.XLOOKUP(テーブル5[[#This Row],[日付]],D銀行!A:A,D銀行!I:I,-1,-1)</f>
        <v>0</v>
      </c>
    </row>
    <row r="26" spans="1:13">
      <c r="A26" s="4">
        <v>44586</v>
      </c>
      <c r="B26" s="5" t="s">
        <v>16</v>
      </c>
      <c r="C26">
        <f>_xlfn.XLOOKUP(テーブル5[[#This Row],[日付]],A銀行!A:A,A銀行!I:I,-1,-1)</f>
        <v>0</v>
      </c>
      <c r="D26">
        <f>_xlfn.XLOOKUP(テーブル5[[#This Row],[日付]],B銀行!A:A,B銀行!I:I,-1,-1)</f>
        <v>0</v>
      </c>
      <c r="E26">
        <f>_xlfn.XLOOKUP(テーブル5[[#This Row],[日付]],C銀行!A:A,C銀行!I:I,-1,-1)</f>
        <v>0</v>
      </c>
      <c r="F26">
        <f>_xlfn.XLOOKUP(テーブル5[[#This Row],[日付]],D銀行!A:A,D銀行!I:I,-1,-1)</f>
        <v>0</v>
      </c>
    </row>
    <row r="27" spans="1:13">
      <c r="A27" s="6">
        <v>44587</v>
      </c>
      <c r="B27" s="7" t="s">
        <v>17</v>
      </c>
      <c r="C27">
        <f>_xlfn.XLOOKUP(テーブル5[[#This Row],[日付]],A銀行!A:A,A銀行!I:I,-1,-1)</f>
        <v>0</v>
      </c>
      <c r="D27">
        <f>_xlfn.XLOOKUP(テーブル5[[#This Row],[日付]],B銀行!A:A,B銀行!I:I,-1,-1)</f>
        <v>0</v>
      </c>
      <c r="E27">
        <f>_xlfn.XLOOKUP(テーブル5[[#This Row],[日付]],C銀行!A:A,C銀行!I:I,-1,-1)</f>
        <v>0</v>
      </c>
      <c r="F27">
        <f>_xlfn.XLOOKUP(テーブル5[[#This Row],[日付]],D銀行!A:A,D銀行!I:I,-1,-1)</f>
        <v>0</v>
      </c>
    </row>
    <row r="28" spans="1:13">
      <c r="A28" s="4">
        <v>44588</v>
      </c>
      <c r="B28" s="5" t="s">
        <v>18</v>
      </c>
      <c r="C28">
        <f>_xlfn.XLOOKUP(テーブル5[[#This Row],[日付]],A銀行!A:A,A銀行!I:I,-1,-1)</f>
        <v>0</v>
      </c>
      <c r="D28">
        <f>_xlfn.XLOOKUP(テーブル5[[#This Row],[日付]],B銀行!A:A,B銀行!I:I,-1,-1)</f>
        <v>0</v>
      </c>
      <c r="E28">
        <f>_xlfn.XLOOKUP(テーブル5[[#This Row],[日付]],C銀行!A:A,C銀行!I:I,-1,-1)</f>
        <v>0</v>
      </c>
      <c r="F28">
        <f>_xlfn.XLOOKUP(テーブル5[[#This Row],[日付]],D銀行!A:A,D銀行!I:I,-1,-1)</f>
        <v>0</v>
      </c>
      <c r="M28" s="8"/>
    </row>
    <row r="29" spans="1:13">
      <c r="A29" s="6">
        <v>44589</v>
      </c>
      <c r="B29" s="7" t="s">
        <v>19</v>
      </c>
      <c r="C29">
        <f>_xlfn.XLOOKUP(テーブル5[[#This Row],[日付]],A銀行!A:A,A銀行!I:I,-1,-1)</f>
        <v>0</v>
      </c>
      <c r="D29">
        <f>_xlfn.XLOOKUP(テーブル5[[#This Row],[日付]],B銀行!A:A,B銀行!I:I,-1,-1)</f>
        <v>0</v>
      </c>
      <c r="E29">
        <f>_xlfn.XLOOKUP(テーブル5[[#This Row],[日付]],C銀行!A:A,C銀行!I:I,-1,-1)</f>
        <v>0</v>
      </c>
      <c r="F29">
        <f>_xlfn.XLOOKUP(テーブル5[[#This Row],[日付]],D銀行!A:A,D銀行!I:I,-1,-1)</f>
        <v>0</v>
      </c>
    </row>
    <row r="30" spans="1:13">
      <c r="A30" s="4">
        <v>44590</v>
      </c>
      <c r="B30" s="5" t="s">
        <v>10</v>
      </c>
      <c r="C30">
        <f>_xlfn.XLOOKUP(テーブル5[[#This Row],[日付]],A銀行!A:A,A銀行!I:I,-1,-1)</f>
        <v>0</v>
      </c>
      <c r="D30">
        <f>_xlfn.XLOOKUP(テーブル5[[#This Row],[日付]],B銀行!A:A,B銀行!I:I,-1,-1)</f>
        <v>0</v>
      </c>
      <c r="E30">
        <f>_xlfn.XLOOKUP(テーブル5[[#This Row],[日付]],C銀行!A:A,C銀行!I:I,-1,-1)</f>
        <v>0</v>
      </c>
      <c r="F30">
        <f>_xlfn.XLOOKUP(テーブル5[[#This Row],[日付]],D銀行!A:A,D銀行!I:I,-1,-1)</f>
        <v>0</v>
      </c>
    </row>
    <row r="31" spans="1:13">
      <c r="A31" s="6">
        <v>44591</v>
      </c>
      <c r="B31" s="7" t="s">
        <v>12</v>
      </c>
      <c r="C31">
        <f>_xlfn.XLOOKUP(テーブル5[[#This Row],[日付]],A銀行!A:A,A銀行!I:I,-1,-1)</f>
        <v>0</v>
      </c>
      <c r="D31">
        <f>_xlfn.XLOOKUP(テーブル5[[#This Row],[日付]],B銀行!A:A,B銀行!I:I,-1,-1)</f>
        <v>0</v>
      </c>
      <c r="E31">
        <f>_xlfn.XLOOKUP(テーブル5[[#This Row],[日付]],C銀行!A:A,C銀行!I:I,-1,-1)</f>
        <v>0</v>
      </c>
      <c r="F31">
        <f>_xlfn.XLOOKUP(テーブル5[[#This Row],[日付]],D銀行!A:A,D銀行!I:I,-1,-1)</f>
        <v>0</v>
      </c>
    </row>
    <row r="32" spans="1:13">
      <c r="A32" s="4">
        <v>44592</v>
      </c>
      <c r="B32" s="5" t="s">
        <v>14</v>
      </c>
      <c r="C32">
        <f>_xlfn.XLOOKUP(テーブル5[[#This Row],[日付]],A銀行!A:A,A銀行!I:I,-1,-1)</f>
        <v>0</v>
      </c>
      <c r="D32">
        <f>_xlfn.XLOOKUP(テーブル5[[#This Row],[日付]],B銀行!A:A,B銀行!I:I,-1,-1)</f>
        <v>0</v>
      </c>
      <c r="E32">
        <f>_xlfn.XLOOKUP(テーブル5[[#This Row],[日付]],C銀行!A:A,C銀行!I:I,-1,-1)</f>
        <v>0</v>
      </c>
      <c r="F32">
        <f>_xlfn.XLOOKUP(テーブル5[[#This Row],[日付]],D銀行!A:A,D銀行!I:I,-1,-1)</f>
        <v>0</v>
      </c>
    </row>
  </sheetData>
  <phoneticPr fontId="1"/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workbookViewId="0">
      <selection activeCell="E1" sqref="E1"/>
    </sheetView>
  </sheetViews>
  <sheetFormatPr defaultRowHeight="18"/>
  <cols>
    <col min="1" max="1" width="10" bestFit="1" customWidth="1"/>
    <col min="2" max="2" width="6.25" style="3" customWidth="1"/>
    <col min="3" max="3" width="9.9140625" customWidth="1"/>
    <col min="4" max="4" width="18.58203125" customWidth="1"/>
    <col min="5" max="6" width="9.9140625" customWidth="1"/>
    <col min="7" max="7" width="18.58203125" customWidth="1"/>
    <col min="8" max="8" width="9.9140625" customWidth="1"/>
    <col min="9" max="9" width="11.58203125" customWidth="1"/>
  </cols>
  <sheetData>
    <row r="1" spans="1:9">
      <c r="A1" t="s">
        <v>7</v>
      </c>
    </row>
    <row r="2" spans="1:9">
      <c r="A2" s="2" t="s">
        <v>8</v>
      </c>
      <c r="B2" s="3" t="s">
        <v>9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</row>
    <row r="3" spans="1:9">
      <c r="A3" s="2"/>
      <c r="G3" t="s">
        <v>20</v>
      </c>
      <c r="I3">
        <v>0</v>
      </c>
    </row>
    <row r="4" spans="1:9">
      <c r="A4" s="1">
        <v>44562</v>
      </c>
      <c r="B4" s="3" t="s">
        <v>11</v>
      </c>
    </row>
    <row r="5" spans="1:9">
      <c r="A5" s="1">
        <v>44563</v>
      </c>
      <c r="B5" s="3" t="s">
        <v>13</v>
      </c>
    </row>
    <row r="6" spans="1:9">
      <c r="A6" s="1">
        <v>44564</v>
      </c>
      <c r="B6" s="3" t="s">
        <v>15</v>
      </c>
    </row>
    <row r="7" spans="1:9">
      <c r="A7" s="1">
        <v>44565</v>
      </c>
      <c r="B7" s="3" t="s">
        <v>16</v>
      </c>
    </row>
    <row r="8" spans="1:9">
      <c r="A8" s="1">
        <v>44566</v>
      </c>
      <c r="B8" s="3" t="s">
        <v>17</v>
      </c>
    </row>
    <row r="9" spans="1:9">
      <c r="A9" s="1">
        <v>44567</v>
      </c>
      <c r="B9" s="3" t="s">
        <v>18</v>
      </c>
    </row>
    <row r="10" spans="1:9">
      <c r="A10" s="1">
        <v>44568</v>
      </c>
      <c r="B10" s="3" t="s">
        <v>19</v>
      </c>
    </row>
    <row r="11" spans="1:9">
      <c r="A11" s="1">
        <v>44569</v>
      </c>
      <c r="B11" s="3" t="s">
        <v>10</v>
      </c>
    </row>
    <row r="12" spans="1:9">
      <c r="A12" s="1">
        <v>44570</v>
      </c>
      <c r="B12" s="3" t="s">
        <v>12</v>
      </c>
    </row>
    <row r="13" spans="1:9">
      <c r="A13" s="1">
        <v>44571</v>
      </c>
      <c r="B13" s="3" t="s">
        <v>14</v>
      </c>
    </row>
    <row r="14" spans="1:9">
      <c r="A14" s="1">
        <v>44572</v>
      </c>
      <c r="B14" s="3" t="s">
        <v>16</v>
      </c>
    </row>
    <row r="15" spans="1:9">
      <c r="A15" s="1">
        <v>44573</v>
      </c>
      <c r="B15" s="3" t="s">
        <v>17</v>
      </c>
    </row>
    <row r="16" spans="1:9">
      <c r="A16" s="1">
        <v>44574</v>
      </c>
      <c r="B16" s="3" t="s">
        <v>18</v>
      </c>
    </row>
    <row r="17" spans="1:2">
      <c r="A17" s="1">
        <v>44575</v>
      </c>
      <c r="B17" s="3" t="s">
        <v>19</v>
      </c>
    </row>
    <row r="18" spans="1:2">
      <c r="A18" s="1">
        <v>44576</v>
      </c>
      <c r="B18" s="3" t="s">
        <v>10</v>
      </c>
    </row>
    <row r="19" spans="1:2">
      <c r="A19" s="1">
        <v>44577</v>
      </c>
      <c r="B19" s="3" t="s">
        <v>12</v>
      </c>
    </row>
    <row r="20" spans="1:2">
      <c r="A20" s="1">
        <v>44578</v>
      </c>
      <c r="B20" s="3" t="s">
        <v>14</v>
      </c>
    </row>
    <row r="21" spans="1:2">
      <c r="A21" s="1">
        <v>44579</v>
      </c>
      <c r="B21" s="3" t="s">
        <v>16</v>
      </c>
    </row>
    <row r="22" spans="1:2">
      <c r="A22" s="1">
        <v>44580</v>
      </c>
      <c r="B22" s="3" t="s">
        <v>17</v>
      </c>
    </row>
    <row r="23" spans="1:2">
      <c r="A23" s="1">
        <v>44581</v>
      </c>
      <c r="B23" s="3" t="s">
        <v>18</v>
      </c>
    </row>
    <row r="24" spans="1:2">
      <c r="A24" s="1">
        <v>44582</v>
      </c>
      <c r="B24" s="3" t="s">
        <v>19</v>
      </c>
    </row>
    <row r="25" spans="1:2">
      <c r="A25" s="1">
        <v>44583</v>
      </c>
      <c r="B25" s="3" t="s">
        <v>10</v>
      </c>
    </row>
    <row r="26" spans="1:2">
      <c r="A26" s="1">
        <v>44584</v>
      </c>
      <c r="B26" s="3" t="s">
        <v>12</v>
      </c>
    </row>
    <row r="27" spans="1:2">
      <c r="A27" s="1">
        <v>44585</v>
      </c>
      <c r="B27" s="3" t="s">
        <v>14</v>
      </c>
    </row>
    <row r="28" spans="1:2">
      <c r="A28" s="1">
        <v>44586</v>
      </c>
      <c r="B28" s="3" t="s">
        <v>16</v>
      </c>
    </row>
    <row r="29" spans="1:2">
      <c r="A29" s="1">
        <v>44587</v>
      </c>
      <c r="B29" s="3" t="s">
        <v>17</v>
      </c>
    </row>
    <row r="30" spans="1:2">
      <c r="A30" s="1">
        <v>44588</v>
      </c>
      <c r="B30" s="3" t="s">
        <v>18</v>
      </c>
    </row>
    <row r="31" spans="1:2">
      <c r="A31" s="1">
        <v>44589</v>
      </c>
      <c r="B31" s="3" t="s">
        <v>19</v>
      </c>
    </row>
    <row r="32" spans="1:2">
      <c r="A32" s="1">
        <v>44590</v>
      </c>
      <c r="B32" s="3" t="s">
        <v>10</v>
      </c>
    </row>
    <row r="33" spans="1:2">
      <c r="A33" s="1">
        <v>44591</v>
      </c>
      <c r="B33" s="3" t="s">
        <v>12</v>
      </c>
    </row>
    <row r="34" spans="1:2">
      <c r="A34" s="1">
        <v>44592</v>
      </c>
      <c r="B34" s="3" t="s">
        <v>14</v>
      </c>
    </row>
    <row r="35" spans="1:2">
      <c r="A35" s="1"/>
    </row>
    <row r="36" spans="1:2">
      <c r="A36" s="1"/>
    </row>
    <row r="37" spans="1:2">
      <c r="A37" s="1"/>
    </row>
  </sheetData>
  <phoneticPr fontId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F1F89-2C65-42F9-B2CF-BFD1DE63BB17}">
  <dimension ref="A1:I37"/>
  <sheetViews>
    <sheetView workbookViewId="0">
      <selection activeCell="C1" sqref="C1"/>
    </sheetView>
  </sheetViews>
  <sheetFormatPr defaultRowHeight="18"/>
  <cols>
    <col min="1" max="1" width="10" bestFit="1" customWidth="1"/>
    <col min="2" max="2" width="6.25" style="3" customWidth="1"/>
    <col min="3" max="3" width="9.9140625" customWidth="1"/>
    <col min="4" max="4" width="18.58203125" customWidth="1"/>
    <col min="5" max="6" width="9.9140625" customWidth="1"/>
    <col min="7" max="7" width="18.58203125" customWidth="1"/>
    <col min="8" max="8" width="9.9140625" customWidth="1"/>
    <col min="9" max="9" width="11.58203125" customWidth="1"/>
  </cols>
  <sheetData>
    <row r="1" spans="1:9">
      <c r="A1" t="s">
        <v>23</v>
      </c>
    </row>
    <row r="2" spans="1:9">
      <c r="A2" s="2" t="s">
        <v>8</v>
      </c>
      <c r="B2" s="3" t="s">
        <v>9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</row>
    <row r="3" spans="1:9">
      <c r="A3" s="2"/>
      <c r="G3" t="s">
        <v>20</v>
      </c>
      <c r="I3">
        <v>0</v>
      </c>
    </row>
    <row r="4" spans="1:9">
      <c r="A4" s="1">
        <v>44562</v>
      </c>
      <c r="B4" s="3" t="s">
        <v>11</v>
      </c>
    </row>
    <row r="5" spans="1:9">
      <c r="A5" s="1">
        <v>44563</v>
      </c>
      <c r="B5" s="3" t="s">
        <v>13</v>
      </c>
    </row>
    <row r="6" spans="1:9">
      <c r="A6" s="1">
        <v>44564</v>
      </c>
      <c r="B6" s="3" t="s">
        <v>15</v>
      </c>
    </row>
    <row r="7" spans="1:9">
      <c r="A7" s="1">
        <v>44565</v>
      </c>
      <c r="B7" s="3" t="s">
        <v>16</v>
      </c>
    </row>
    <row r="8" spans="1:9">
      <c r="A8" s="1">
        <v>44566</v>
      </c>
      <c r="B8" s="3" t="s">
        <v>17</v>
      </c>
    </row>
    <row r="9" spans="1:9">
      <c r="A9" s="1">
        <v>44567</v>
      </c>
      <c r="B9" s="3" t="s">
        <v>18</v>
      </c>
    </row>
    <row r="10" spans="1:9">
      <c r="A10" s="1">
        <v>44568</v>
      </c>
      <c r="B10" s="3" t="s">
        <v>19</v>
      </c>
    </row>
    <row r="11" spans="1:9">
      <c r="A11" s="1">
        <v>44569</v>
      </c>
      <c r="B11" s="3" t="s">
        <v>10</v>
      </c>
    </row>
    <row r="12" spans="1:9">
      <c r="A12" s="1">
        <v>44570</v>
      </c>
      <c r="B12" s="3" t="s">
        <v>12</v>
      </c>
    </row>
    <row r="13" spans="1:9">
      <c r="A13" s="1">
        <v>44571</v>
      </c>
      <c r="B13" s="3" t="s">
        <v>14</v>
      </c>
    </row>
    <row r="14" spans="1:9">
      <c r="A14" s="1">
        <v>44572</v>
      </c>
      <c r="B14" s="3" t="s">
        <v>16</v>
      </c>
    </row>
    <row r="15" spans="1:9">
      <c r="A15" s="1">
        <v>44573</v>
      </c>
      <c r="B15" s="3" t="s">
        <v>17</v>
      </c>
    </row>
    <row r="16" spans="1:9">
      <c r="A16" s="1">
        <v>44574</v>
      </c>
      <c r="B16" s="3" t="s">
        <v>18</v>
      </c>
    </row>
    <row r="17" spans="1:2">
      <c r="A17" s="1">
        <v>44575</v>
      </c>
      <c r="B17" s="3" t="s">
        <v>19</v>
      </c>
    </row>
    <row r="18" spans="1:2">
      <c r="A18" s="1">
        <v>44576</v>
      </c>
      <c r="B18" s="3" t="s">
        <v>10</v>
      </c>
    </row>
    <row r="19" spans="1:2">
      <c r="A19" s="1">
        <v>44577</v>
      </c>
      <c r="B19" s="3" t="s">
        <v>12</v>
      </c>
    </row>
    <row r="20" spans="1:2">
      <c r="A20" s="1">
        <v>44578</v>
      </c>
      <c r="B20" s="3" t="s">
        <v>14</v>
      </c>
    </row>
    <row r="21" spans="1:2">
      <c r="A21" s="1">
        <v>44579</v>
      </c>
      <c r="B21" s="3" t="s">
        <v>16</v>
      </c>
    </row>
    <row r="22" spans="1:2">
      <c r="A22" s="1">
        <v>44580</v>
      </c>
      <c r="B22" s="3" t="s">
        <v>17</v>
      </c>
    </row>
    <row r="23" spans="1:2">
      <c r="A23" s="1">
        <v>44581</v>
      </c>
      <c r="B23" s="3" t="s">
        <v>18</v>
      </c>
    </row>
    <row r="24" spans="1:2">
      <c r="A24" s="1">
        <v>44582</v>
      </c>
      <c r="B24" s="3" t="s">
        <v>19</v>
      </c>
    </row>
    <row r="25" spans="1:2">
      <c r="A25" s="1">
        <v>44583</v>
      </c>
      <c r="B25" s="3" t="s">
        <v>10</v>
      </c>
    </row>
    <row r="26" spans="1:2">
      <c r="A26" s="1">
        <v>44584</v>
      </c>
      <c r="B26" s="3" t="s">
        <v>12</v>
      </c>
    </row>
    <row r="27" spans="1:2">
      <c r="A27" s="1">
        <v>44585</v>
      </c>
      <c r="B27" s="3" t="s">
        <v>14</v>
      </c>
    </row>
    <row r="28" spans="1:2">
      <c r="A28" s="1">
        <v>44586</v>
      </c>
      <c r="B28" s="3" t="s">
        <v>16</v>
      </c>
    </row>
    <row r="29" spans="1:2">
      <c r="A29" s="1">
        <v>44587</v>
      </c>
      <c r="B29" s="3" t="s">
        <v>17</v>
      </c>
    </row>
    <row r="30" spans="1:2">
      <c r="A30" s="1">
        <v>44588</v>
      </c>
      <c r="B30" s="3" t="s">
        <v>18</v>
      </c>
    </row>
    <row r="31" spans="1:2">
      <c r="A31" s="1">
        <v>44589</v>
      </c>
      <c r="B31" s="3" t="s">
        <v>19</v>
      </c>
    </row>
    <row r="32" spans="1:2">
      <c r="A32" s="1">
        <v>44590</v>
      </c>
      <c r="B32" s="3" t="s">
        <v>10</v>
      </c>
    </row>
    <row r="33" spans="1:2">
      <c r="A33" s="1">
        <v>44591</v>
      </c>
      <c r="B33" s="3" t="s">
        <v>12</v>
      </c>
    </row>
    <row r="34" spans="1:2">
      <c r="A34" s="1">
        <v>44592</v>
      </c>
      <c r="B34" s="3" t="s">
        <v>14</v>
      </c>
    </row>
    <row r="35" spans="1:2">
      <c r="A35" s="1"/>
    </row>
    <row r="36" spans="1:2">
      <c r="A36" s="1"/>
    </row>
    <row r="37" spans="1:2">
      <c r="A37" s="1"/>
    </row>
  </sheetData>
  <phoneticPr fontId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7FF00-7A1B-4947-A27D-40DB875D7BAE}">
  <dimension ref="A1:I37"/>
  <sheetViews>
    <sheetView workbookViewId="0">
      <selection activeCell="D1" sqref="D1"/>
    </sheetView>
  </sheetViews>
  <sheetFormatPr defaultRowHeight="18"/>
  <cols>
    <col min="1" max="1" width="10" bestFit="1" customWidth="1"/>
    <col min="2" max="2" width="6.25" style="3" customWidth="1"/>
    <col min="3" max="3" width="9.9140625" customWidth="1"/>
    <col min="4" max="4" width="18.58203125" customWidth="1"/>
    <col min="5" max="6" width="9.9140625" customWidth="1"/>
    <col min="7" max="7" width="18.58203125" customWidth="1"/>
    <col min="8" max="8" width="9.9140625" customWidth="1"/>
    <col min="9" max="9" width="11.58203125" customWidth="1"/>
  </cols>
  <sheetData>
    <row r="1" spans="1:9">
      <c r="A1" t="s">
        <v>22</v>
      </c>
    </row>
    <row r="2" spans="1:9">
      <c r="A2" s="2" t="s">
        <v>8</v>
      </c>
      <c r="B2" s="3" t="s">
        <v>9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</row>
    <row r="3" spans="1:9">
      <c r="A3" s="2"/>
      <c r="G3" t="s">
        <v>20</v>
      </c>
      <c r="I3">
        <v>0</v>
      </c>
    </row>
    <row r="4" spans="1:9">
      <c r="A4" s="1">
        <v>44562</v>
      </c>
      <c r="B4" s="3" t="s">
        <v>11</v>
      </c>
    </row>
    <row r="5" spans="1:9">
      <c r="A5" s="1">
        <v>44563</v>
      </c>
      <c r="B5" s="3" t="s">
        <v>13</v>
      </c>
    </row>
    <row r="6" spans="1:9">
      <c r="A6" s="1">
        <v>44564</v>
      </c>
      <c r="B6" s="3" t="s">
        <v>15</v>
      </c>
    </row>
    <row r="7" spans="1:9">
      <c r="A7" s="1">
        <v>44565</v>
      </c>
      <c r="B7" s="3" t="s">
        <v>16</v>
      </c>
    </row>
    <row r="8" spans="1:9">
      <c r="A8" s="1">
        <v>44566</v>
      </c>
      <c r="B8" s="3" t="s">
        <v>17</v>
      </c>
    </row>
    <row r="9" spans="1:9">
      <c r="A9" s="1">
        <v>44567</v>
      </c>
      <c r="B9" s="3" t="s">
        <v>18</v>
      </c>
    </row>
    <row r="10" spans="1:9">
      <c r="A10" s="1">
        <v>44568</v>
      </c>
      <c r="B10" s="3" t="s">
        <v>19</v>
      </c>
    </row>
    <row r="11" spans="1:9">
      <c r="A11" s="1">
        <v>44569</v>
      </c>
      <c r="B11" s="3" t="s">
        <v>10</v>
      </c>
    </row>
    <row r="12" spans="1:9">
      <c r="A12" s="1">
        <v>44570</v>
      </c>
      <c r="B12" s="3" t="s">
        <v>12</v>
      </c>
    </row>
    <row r="13" spans="1:9">
      <c r="A13" s="1">
        <v>44571</v>
      </c>
      <c r="B13" s="3" t="s">
        <v>14</v>
      </c>
    </row>
    <row r="14" spans="1:9">
      <c r="A14" s="1">
        <v>44572</v>
      </c>
      <c r="B14" s="3" t="s">
        <v>16</v>
      </c>
    </row>
    <row r="15" spans="1:9">
      <c r="A15" s="1">
        <v>44573</v>
      </c>
      <c r="B15" s="3" t="s">
        <v>17</v>
      </c>
    </row>
    <row r="16" spans="1:9">
      <c r="A16" s="1">
        <v>44574</v>
      </c>
      <c r="B16" s="3" t="s">
        <v>18</v>
      </c>
    </row>
    <row r="17" spans="1:2">
      <c r="A17" s="1">
        <v>44575</v>
      </c>
      <c r="B17" s="3" t="s">
        <v>19</v>
      </c>
    </row>
    <row r="18" spans="1:2">
      <c r="A18" s="1">
        <v>44576</v>
      </c>
      <c r="B18" s="3" t="s">
        <v>10</v>
      </c>
    </row>
    <row r="19" spans="1:2">
      <c r="A19" s="1">
        <v>44577</v>
      </c>
      <c r="B19" s="3" t="s">
        <v>12</v>
      </c>
    </row>
    <row r="20" spans="1:2">
      <c r="A20" s="1">
        <v>44578</v>
      </c>
      <c r="B20" s="3" t="s">
        <v>14</v>
      </c>
    </row>
    <row r="21" spans="1:2">
      <c r="A21" s="1">
        <v>44579</v>
      </c>
      <c r="B21" s="3" t="s">
        <v>16</v>
      </c>
    </row>
    <row r="22" spans="1:2">
      <c r="A22" s="1">
        <v>44580</v>
      </c>
      <c r="B22" s="3" t="s">
        <v>17</v>
      </c>
    </row>
    <row r="23" spans="1:2">
      <c r="A23" s="1">
        <v>44581</v>
      </c>
      <c r="B23" s="3" t="s">
        <v>18</v>
      </c>
    </row>
    <row r="24" spans="1:2">
      <c r="A24" s="1">
        <v>44582</v>
      </c>
      <c r="B24" s="3" t="s">
        <v>19</v>
      </c>
    </row>
    <row r="25" spans="1:2">
      <c r="A25" s="1">
        <v>44583</v>
      </c>
      <c r="B25" s="3" t="s">
        <v>10</v>
      </c>
    </row>
    <row r="26" spans="1:2">
      <c r="A26" s="1">
        <v>44584</v>
      </c>
      <c r="B26" s="3" t="s">
        <v>12</v>
      </c>
    </row>
    <row r="27" spans="1:2">
      <c r="A27" s="1">
        <v>44585</v>
      </c>
      <c r="B27" s="3" t="s">
        <v>14</v>
      </c>
    </row>
    <row r="28" spans="1:2">
      <c r="A28" s="1">
        <v>44586</v>
      </c>
      <c r="B28" s="3" t="s">
        <v>16</v>
      </c>
    </row>
    <row r="29" spans="1:2">
      <c r="A29" s="1">
        <v>44587</v>
      </c>
      <c r="B29" s="3" t="s">
        <v>17</v>
      </c>
    </row>
    <row r="30" spans="1:2">
      <c r="A30" s="1">
        <v>44588</v>
      </c>
      <c r="B30" s="3" t="s">
        <v>18</v>
      </c>
    </row>
    <row r="31" spans="1:2">
      <c r="A31" s="1">
        <v>44589</v>
      </c>
      <c r="B31" s="3" t="s">
        <v>19</v>
      </c>
    </row>
    <row r="32" spans="1:2">
      <c r="A32" s="1">
        <v>44590</v>
      </c>
      <c r="B32" s="3" t="s">
        <v>10</v>
      </c>
    </row>
    <row r="33" spans="1:2">
      <c r="A33" s="1">
        <v>44591</v>
      </c>
      <c r="B33" s="3" t="s">
        <v>12</v>
      </c>
    </row>
    <row r="34" spans="1:2">
      <c r="A34" s="1">
        <v>44592</v>
      </c>
      <c r="B34" s="3" t="s">
        <v>14</v>
      </c>
    </row>
    <row r="35" spans="1:2">
      <c r="A35" s="1"/>
    </row>
    <row r="36" spans="1:2">
      <c r="A36" s="1"/>
    </row>
    <row r="37" spans="1:2">
      <c r="A37" s="1"/>
    </row>
  </sheetData>
  <phoneticPr fontId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F8FD8-4776-419D-A4C8-709F75772118}">
  <dimension ref="A1:I37"/>
  <sheetViews>
    <sheetView workbookViewId="0">
      <selection activeCell="I10" sqref="I10"/>
    </sheetView>
  </sheetViews>
  <sheetFormatPr defaultRowHeight="18"/>
  <cols>
    <col min="1" max="1" width="10" bestFit="1" customWidth="1"/>
    <col min="2" max="2" width="6.25" style="3" customWidth="1"/>
    <col min="3" max="3" width="9.9140625" customWidth="1"/>
    <col min="4" max="4" width="18.58203125" customWidth="1"/>
    <col min="5" max="6" width="9.9140625" customWidth="1"/>
    <col min="7" max="7" width="18.58203125" customWidth="1"/>
    <col min="8" max="8" width="9.9140625" customWidth="1"/>
    <col min="9" max="9" width="11.58203125" customWidth="1"/>
  </cols>
  <sheetData>
    <row r="1" spans="1:9">
      <c r="A1" t="s">
        <v>21</v>
      </c>
    </row>
    <row r="2" spans="1:9">
      <c r="A2" s="2" t="s">
        <v>8</v>
      </c>
      <c r="B2" s="3" t="s">
        <v>9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</row>
    <row r="3" spans="1:9">
      <c r="A3" s="2"/>
      <c r="G3" t="s">
        <v>20</v>
      </c>
      <c r="I3">
        <v>0</v>
      </c>
    </row>
    <row r="4" spans="1:9">
      <c r="A4" s="1">
        <v>44562</v>
      </c>
      <c r="B4" s="3" t="s">
        <v>11</v>
      </c>
    </row>
    <row r="5" spans="1:9">
      <c r="A5" s="1">
        <v>44563</v>
      </c>
      <c r="B5" s="3" t="s">
        <v>13</v>
      </c>
    </row>
    <row r="6" spans="1:9">
      <c r="A6" s="1">
        <v>44564</v>
      </c>
      <c r="B6" s="3" t="s">
        <v>15</v>
      </c>
    </row>
    <row r="7" spans="1:9">
      <c r="A7" s="1">
        <v>44565</v>
      </c>
      <c r="B7" s="3" t="s">
        <v>16</v>
      </c>
    </row>
    <row r="8" spans="1:9">
      <c r="A8" s="1">
        <v>44566</v>
      </c>
      <c r="B8" s="3" t="s">
        <v>17</v>
      </c>
    </row>
    <row r="9" spans="1:9">
      <c r="A9" s="1">
        <v>44567</v>
      </c>
      <c r="B9" s="3" t="s">
        <v>18</v>
      </c>
    </row>
    <row r="10" spans="1:9">
      <c r="A10" s="1">
        <v>44568</v>
      </c>
      <c r="B10" s="3" t="s">
        <v>19</v>
      </c>
    </row>
    <row r="11" spans="1:9">
      <c r="A11" s="1">
        <v>44569</v>
      </c>
      <c r="B11" s="3" t="s">
        <v>10</v>
      </c>
    </row>
    <row r="12" spans="1:9">
      <c r="A12" s="1">
        <v>44570</v>
      </c>
      <c r="B12" s="3" t="s">
        <v>12</v>
      </c>
    </row>
    <row r="13" spans="1:9">
      <c r="A13" s="1">
        <v>44571</v>
      </c>
      <c r="B13" s="3" t="s">
        <v>14</v>
      </c>
    </row>
    <row r="14" spans="1:9">
      <c r="A14" s="1">
        <v>44572</v>
      </c>
      <c r="B14" s="3" t="s">
        <v>16</v>
      </c>
    </row>
    <row r="15" spans="1:9">
      <c r="A15" s="1">
        <v>44573</v>
      </c>
      <c r="B15" s="3" t="s">
        <v>17</v>
      </c>
    </row>
    <row r="16" spans="1:9">
      <c r="A16" s="1">
        <v>44574</v>
      </c>
      <c r="B16" s="3" t="s">
        <v>18</v>
      </c>
    </row>
    <row r="17" spans="1:2">
      <c r="A17" s="1">
        <v>44575</v>
      </c>
      <c r="B17" s="3" t="s">
        <v>19</v>
      </c>
    </row>
    <row r="18" spans="1:2">
      <c r="A18" s="1">
        <v>44576</v>
      </c>
      <c r="B18" s="3" t="s">
        <v>10</v>
      </c>
    </row>
    <row r="19" spans="1:2">
      <c r="A19" s="1">
        <v>44577</v>
      </c>
      <c r="B19" s="3" t="s">
        <v>12</v>
      </c>
    </row>
    <row r="20" spans="1:2">
      <c r="A20" s="1">
        <v>44578</v>
      </c>
      <c r="B20" s="3" t="s">
        <v>14</v>
      </c>
    </row>
    <row r="21" spans="1:2">
      <c r="A21" s="1">
        <v>44579</v>
      </c>
      <c r="B21" s="3" t="s">
        <v>16</v>
      </c>
    </row>
    <row r="22" spans="1:2">
      <c r="A22" s="1">
        <v>44580</v>
      </c>
      <c r="B22" s="3" t="s">
        <v>17</v>
      </c>
    </row>
    <row r="23" spans="1:2">
      <c r="A23" s="1">
        <v>44581</v>
      </c>
      <c r="B23" s="3" t="s">
        <v>18</v>
      </c>
    </row>
    <row r="24" spans="1:2">
      <c r="A24" s="1">
        <v>44582</v>
      </c>
      <c r="B24" s="3" t="s">
        <v>19</v>
      </c>
    </row>
    <row r="25" spans="1:2">
      <c r="A25" s="1">
        <v>44583</v>
      </c>
      <c r="B25" s="3" t="s">
        <v>10</v>
      </c>
    </row>
    <row r="26" spans="1:2">
      <c r="A26" s="1">
        <v>44584</v>
      </c>
      <c r="B26" s="3" t="s">
        <v>12</v>
      </c>
    </row>
    <row r="27" spans="1:2">
      <c r="A27" s="1">
        <v>44585</v>
      </c>
      <c r="B27" s="3" t="s">
        <v>14</v>
      </c>
    </row>
    <row r="28" spans="1:2">
      <c r="A28" s="1">
        <v>44586</v>
      </c>
      <c r="B28" s="3" t="s">
        <v>16</v>
      </c>
    </row>
    <row r="29" spans="1:2">
      <c r="A29" s="1">
        <v>44587</v>
      </c>
      <c r="B29" s="3" t="s">
        <v>17</v>
      </c>
    </row>
    <row r="30" spans="1:2">
      <c r="A30" s="1">
        <v>44588</v>
      </c>
      <c r="B30" s="3" t="s">
        <v>18</v>
      </c>
    </row>
    <row r="31" spans="1:2">
      <c r="A31" s="1">
        <v>44589</v>
      </c>
      <c r="B31" s="3" t="s">
        <v>19</v>
      </c>
    </row>
    <row r="32" spans="1:2">
      <c r="A32" s="1">
        <v>44590</v>
      </c>
      <c r="B32" s="3" t="s">
        <v>10</v>
      </c>
    </row>
    <row r="33" spans="1:2">
      <c r="A33" s="1">
        <v>44591</v>
      </c>
      <c r="B33" s="3" t="s">
        <v>12</v>
      </c>
    </row>
    <row r="34" spans="1:2">
      <c r="A34" s="1">
        <v>44592</v>
      </c>
      <c r="B34" s="3" t="s">
        <v>14</v>
      </c>
    </row>
    <row r="35" spans="1:2">
      <c r="A35" s="1"/>
    </row>
    <row r="36" spans="1:2">
      <c r="A36" s="1"/>
    </row>
    <row r="37" spans="1:2">
      <c r="A37" s="1"/>
    </row>
  </sheetData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一覧</vt:lpstr>
      <vt:lpstr>A銀行</vt:lpstr>
      <vt:lpstr>B銀行</vt:lpstr>
      <vt:lpstr>C銀行</vt:lpstr>
      <vt:lpstr>D銀行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 KAWASHIMA</dc:creator>
  <cp:lastModifiedBy>Hajime KAWASHIMA</cp:lastModifiedBy>
  <dcterms:created xsi:type="dcterms:W3CDTF">2015-06-05T18:19:34Z</dcterms:created>
  <dcterms:modified xsi:type="dcterms:W3CDTF">2022-03-10T09:00:18Z</dcterms:modified>
</cp:coreProperties>
</file>